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Терней" sheetId="1" r:id="rId1"/>
  </sheets>
  <definedNames>
    <definedName name="_xlnm.Print_Titles" localSheetId="0">Терней!$A:$A,Терней!$5:$7</definedName>
  </definedNames>
  <calcPr calcId="145621"/>
</workbook>
</file>

<file path=xl/calcChain.xml><?xml version="1.0" encoding="utf-8"?>
<calcChain xmlns="http://schemas.openxmlformats.org/spreadsheetml/2006/main">
  <c r="N9" i="1" l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</calcChain>
</file>

<file path=xl/sharedStrings.xml><?xml version="1.0" encoding="utf-8"?>
<sst xmlns="http://schemas.openxmlformats.org/spreadsheetml/2006/main" count="117" uniqueCount="43">
  <si>
    <t>Категорияч потребителя</t>
  </si>
  <si>
    <t>Январь</t>
  </si>
  <si>
    <t>Февраль</t>
  </si>
  <si>
    <t>Натуральные, кВт*ч</t>
  </si>
  <si>
    <t>Натуральные</t>
  </si>
  <si>
    <t>Агзу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</si>
  <si>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</si>
  <si>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</si>
  <si>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</si>
  <si>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</si>
  <si>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</si>
  <si>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</si>
  <si>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</si>
  <si>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</si>
  <si>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</si>
  <si>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</si>
  <si>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</si>
  <si>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</si>
  <si>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</si>
  <si>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</si>
  <si>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</si>
  <si>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</si>
  <si>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</si>
  <si>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</si>
  <si>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</si>
  <si>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</si>
  <si>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</si>
  <si>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</si>
  <si>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</si>
  <si>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</si>
  <si>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</si>
  <si>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ГОД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</si>
  <si>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</si>
  <si>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</si>
  <si>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</si>
  <si>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</si>
  <si>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</si>
  <si>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</si>
  <si>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</si>
  <si>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</si>
  <si>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</si>
  <si>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</si>
  <si>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Тернейского муниципального района в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</si>
</sst>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4" fontId="5" fillId="0" borderId="0" xfId="0" applyNumberFormat="1" applyFont="1" applyFill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4" fontId="6" fillId="0" borderId="4" xfId="0" applyNumberFormat="1" applyFont="1" applyFill="1" applyBorder="1"/>
    <xf numFmtId="164" fontId="7" fillId="0" borderId="5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0" fontId="10" fillId="0" borderId="6" xfId="0" applyFont="1" applyFill="1" applyBorder="1"/>
    <xf numFmtId="4" fontId="5" fillId="0" borderId="7" xfId="0" applyNumberFormat="1" applyFont="1" applyFill="1" applyBorder="1" applyAlignment="1"/>
    <xf numFmtId="4" fontId="6" fillId="0" borderId="0" xfId="0" applyNumberFormat="1" applyFont="1" applyFill="1" applyBorder="1"/>
    <xf numFmtId="4" fontId="6" fillId="0" borderId="8" xfId="0" applyNumberFormat="1" applyFont="1" applyFill="1" applyBorder="1"/>
    <xf numFmtId="0" fontId="2" fillId="2" borderId="0" xfId="0" applyFont="1" applyFill="1"/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4" fontId="6" fillId="0" borderId="4" xfId="0" applyNumberFormat="1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6" xfId="0" applyNumberFormat="1" applyFont="1" applyFill="1" applyBorder="1" applyAlignment="1"/>
    <xf numFmtId="4" fontId="5" fillId="0" borderId="5" xfId="0" applyNumberFormat="1" applyFont="1" applyFill="1" applyBorder="1" applyAlignment="1"/>
    <xf numFmtId="4" fontId="6" fillId="0" borderId="4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10"/>
  <sheetViews>
    <sheetView tabSelected="1" zoomScaleNormal="100" workbookViewId="0">
      <pane xSplit="1" ySplit="7" topLeftCell="I89" activePane="bottomRight" state="frozen"/>
      <selection activeCell="C42" sqref="C42"/>
      <selection pane="topRight" activeCell="C42" sqref="C42"/>
      <selection pane="bottomLeft" activeCell="C42" sqref="C42"/>
      <selection pane="bottomRight" activeCell="Q100" sqref="Q100"/>
    </sheetView>
  </sheetViews>
  <sheetFormatPr defaultRowHeight="11.25"/>
  <cols>
    <col min="1" max="1" width="17.85546875" style="1" customWidth="1"/>
    <col min="2" max="2" width="12.85546875" style="1" customWidth="1"/>
    <col min="3" max="13" width="14.5703125" style="1" customWidth="1"/>
    <col min="14" max="14" width="14.28515625" style="1" customWidth="1"/>
    <col min="15" max="16384" width="9.140625" style="1"/>
  </cols>
  <sheetData>
    <row r="2" spans="1:24" ht="54.75" customHeight="1">
      <c r="A2" s="48" t="s">
        <v>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N3" s="2"/>
    </row>
    <row r="5" spans="1:24" s="3" customFormat="1" ht="30.75" customHeight="1">
      <c r="A5" s="49" t="s">
        <v>0</v>
      </c>
      <c r="B5" s="29" t="s">
        <v>1</v>
      </c>
      <c r="C5" s="29" t="s">
        <v>2</v>
      </c>
      <c r="D5" s="29" t="s">
        <v>32</v>
      </c>
      <c r="E5" s="29" t="s">
        <v>33</v>
      </c>
      <c r="F5" s="29" t="s">
        <v>34</v>
      </c>
      <c r="G5" s="29" t="s">
        <v>35</v>
      </c>
      <c r="H5" s="29" t="s">
        <v>36</v>
      </c>
      <c r="I5" s="29" t="s">
        <v>37</v>
      </c>
      <c r="J5" s="29" t="s">
        <v>38</v>
      </c>
      <c r="K5" s="29" t="s">
        <v>39</v>
      </c>
      <c r="L5" s="29" t="s">
        <v>40</v>
      </c>
      <c r="M5" s="29" t="s">
        <v>41</v>
      </c>
      <c r="N5" s="29" t="s">
        <v>31</v>
      </c>
    </row>
    <row r="6" spans="1:24" ht="22.5">
      <c r="A6" s="50"/>
      <c r="B6" s="4" t="s">
        <v>3</v>
      </c>
      <c r="C6" s="4" t="s">
        <v>3</v>
      </c>
      <c r="D6" s="4" t="s">
        <v>3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3</v>
      </c>
      <c r="J6" s="4" t="s">
        <v>3</v>
      </c>
      <c r="K6" s="4" t="s">
        <v>3</v>
      </c>
      <c r="L6" s="4" t="s">
        <v>3</v>
      </c>
      <c r="M6" s="4" t="s">
        <v>3</v>
      </c>
      <c r="N6" s="4" t="s">
        <v>4</v>
      </c>
    </row>
    <row r="7" spans="1:2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4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24">
      <c r="A9" s="8" t="s">
        <v>6</v>
      </c>
      <c r="B9" s="39">
        <v>9586</v>
      </c>
      <c r="C9" s="9">
        <v>9684</v>
      </c>
      <c r="D9" s="9">
        <v>11676</v>
      </c>
      <c r="E9" s="9">
        <v>10904</v>
      </c>
      <c r="F9" s="9">
        <v>11625</v>
      </c>
      <c r="G9" s="9">
        <v>12542</v>
      </c>
      <c r="H9" s="9">
        <v>14363</v>
      </c>
      <c r="I9" s="9">
        <v>15083</v>
      </c>
      <c r="J9" s="9">
        <v>16482</v>
      </c>
      <c r="K9" s="9">
        <v>12546</v>
      </c>
      <c r="L9" s="31">
        <v>12640</v>
      </c>
      <c r="M9" s="9">
        <v>11254</v>
      </c>
      <c r="N9" s="31">
        <f>L9+M9+B9+C9+D9+E9+F9+G9+H9+I9+J9+K9</f>
        <v>148385</v>
      </c>
    </row>
    <row r="10" spans="1:24">
      <c r="A10" s="8" t="s">
        <v>7</v>
      </c>
      <c r="B10" s="39"/>
      <c r="C10" s="9"/>
      <c r="D10" s="9"/>
      <c r="E10" s="9"/>
      <c r="F10" s="9"/>
      <c r="G10" s="9"/>
      <c r="H10" s="9"/>
      <c r="I10" s="9"/>
      <c r="J10" s="9"/>
      <c r="K10" s="9"/>
      <c r="L10" s="31"/>
      <c r="M10" s="9"/>
      <c r="N10" s="31">
        <f t="shared" ref="N10:N73" si="0">L10+M10+B10+C10+D10+E10+F10+G10+H10+I10+J10+K10</f>
        <v>0</v>
      </c>
    </row>
    <row r="11" spans="1:24" s="3" customFormat="1">
      <c r="A11" s="10" t="s">
        <v>9</v>
      </c>
      <c r="B11" s="40">
        <v>9586</v>
      </c>
      <c r="C11" s="11">
        <v>9684</v>
      </c>
      <c r="D11" s="11">
        <v>11676</v>
      </c>
      <c r="E11" s="11">
        <v>10904</v>
      </c>
      <c r="F11" s="11">
        <v>11625</v>
      </c>
      <c r="G11" s="11">
        <v>12542</v>
      </c>
      <c r="H11" s="11">
        <v>14363</v>
      </c>
      <c r="I11" s="11">
        <v>15083</v>
      </c>
      <c r="J11" s="11">
        <v>16482</v>
      </c>
      <c r="K11" s="11">
        <v>12546</v>
      </c>
      <c r="L11" s="32">
        <v>12640</v>
      </c>
      <c r="M11" s="11">
        <v>11254</v>
      </c>
      <c r="N11" s="32">
        <f t="shared" si="0"/>
        <v>148385</v>
      </c>
    </row>
    <row r="12" spans="1:24">
      <c r="A12" s="13" t="s">
        <v>11</v>
      </c>
      <c r="B12" s="41">
        <v>1790</v>
      </c>
      <c r="C12" s="14">
        <v>1677</v>
      </c>
      <c r="D12" s="14">
        <v>1281</v>
      </c>
      <c r="E12" s="14">
        <v>1439</v>
      </c>
      <c r="F12" s="14">
        <v>529</v>
      </c>
      <c r="G12" s="14">
        <v>456</v>
      </c>
      <c r="H12" s="14">
        <v>732</v>
      </c>
      <c r="I12" s="14">
        <v>400</v>
      </c>
      <c r="J12" s="14">
        <v>549</v>
      </c>
      <c r="K12" s="14">
        <v>559</v>
      </c>
      <c r="L12" s="31">
        <v>598</v>
      </c>
      <c r="M12" s="14">
        <v>679</v>
      </c>
      <c r="N12" s="33">
        <f t="shared" si="0"/>
        <v>10689</v>
      </c>
    </row>
    <row r="13" spans="1:24">
      <c r="A13" s="13" t="s">
        <v>10</v>
      </c>
      <c r="B13" s="41">
        <v>54</v>
      </c>
      <c r="C13" s="14">
        <v>87</v>
      </c>
      <c r="D13" s="14">
        <v>62</v>
      </c>
      <c r="E13" s="14">
        <v>60</v>
      </c>
      <c r="F13" s="14">
        <v>90</v>
      </c>
      <c r="G13" s="14">
        <v>85</v>
      </c>
      <c r="H13" s="14">
        <v>51</v>
      </c>
      <c r="I13" s="14">
        <v>61</v>
      </c>
      <c r="J13" s="14">
        <v>111</v>
      </c>
      <c r="K13" s="14">
        <v>128</v>
      </c>
      <c r="L13" s="31">
        <v>137</v>
      </c>
      <c r="M13" s="14">
        <v>110</v>
      </c>
      <c r="N13" s="33">
        <f t="shared" si="0"/>
        <v>1036</v>
      </c>
    </row>
    <row r="14" spans="1:24">
      <c r="A14" s="13" t="s">
        <v>8</v>
      </c>
      <c r="B14" s="41">
        <v>416</v>
      </c>
      <c r="C14" s="14">
        <v>490</v>
      </c>
      <c r="D14" s="14">
        <v>349</v>
      </c>
      <c r="E14" s="14">
        <v>311</v>
      </c>
      <c r="F14" s="14">
        <v>301</v>
      </c>
      <c r="G14" s="14">
        <v>330</v>
      </c>
      <c r="H14" s="14">
        <v>130</v>
      </c>
      <c r="I14" s="14">
        <v>230</v>
      </c>
      <c r="J14" s="14">
        <v>364</v>
      </c>
      <c r="K14" s="14">
        <v>458</v>
      </c>
      <c r="L14" s="31">
        <v>467</v>
      </c>
      <c r="M14" s="14">
        <v>492</v>
      </c>
      <c r="N14" s="33">
        <f t="shared" si="0"/>
        <v>4338</v>
      </c>
    </row>
    <row r="15" spans="1:24">
      <c r="A15" s="13" t="s">
        <v>12</v>
      </c>
      <c r="B15" s="41">
        <v>81</v>
      </c>
      <c r="C15" s="14">
        <v>97</v>
      </c>
      <c r="D15" s="14">
        <v>91</v>
      </c>
      <c r="E15" s="14">
        <v>111</v>
      </c>
      <c r="F15" s="14">
        <v>107</v>
      </c>
      <c r="G15" s="14">
        <v>98</v>
      </c>
      <c r="H15" s="14">
        <v>83</v>
      </c>
      <c r="I15" s="14">
        <v>80</v>
      </c>
      <c r="J15" s="14">
        <v>91</v>
      </c>
      <c r="K15" s="14">
        <v>92</v>
      </c>
      <c r="L15" s="31">
        <v>92</v>
      </c>
      <c r="M15" s="14">
        <v>73.836500000000001</v>
      </c>
      <c r="N15" s="33">
        <f t="shared" si="0"/>
        <v>1096.8364999999999</v>
      </c>
    </row>
    <row r="16" spans="1:24">
      <c r="A16" s="15" t="s">
        <v>13</v>
      </c>
      <c r="B16" s="42">
        <v>11927</v>
      </c>
      <c r="C16" s="16">
        <v>12035</v>
      </c>
      <c r="D16" s="16">
        <v>13459</v>
      </c>
      <c r="E16" s="16">
        <v>12825</v>
      </c>
      <c r="F16" s="16">
        <v>12652</v>
      </c>
      <c r="G16" s="16">
        <v>13511</v>
      </c>
      <c r="H16" s="16">
        <v>15359</v>
      </c>
      <c r="I16" s="16">
        <v>15854</v>
      </c>
      <c r="J16" s="16">
        <v>17597</v>
      </c>
      <c r="K16" s="16">
        <v>13783</v>
      </c>
      <c r="L16" s="34">
        <v>13934</v>
      </c>
      <c r="M16" s="16">
        <v>12608.836499999999</v>
      </c>
      <c r="N16" s="34">
        <f t="shared" si="0"/>
        <v>165544.8365</v>
      </c>
    </row>
    <row r="17" spans="1:14">
      <c r="A17" s="6" t="s">
        <v>14</v>
      </c>
      <c r="B17" s="4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38">
        <v>0</v>
      </c>
      <c r="M17" s="17">
        <v>0</v>
      </c>
      <c r="N17" s="38">
        <f t="shared" si="0"/>
        <v>0</v>
      </c>
    </row>
    <row r="18" spans="1:14">
      <c r="A18" s="8" t="s">
        <v>6</v>
      </c>
      <c r="B18" s="39">
        <v>118234.67</v>
      </c>
      <c r="C18" s="9">
        <v>122340.35</v>
      </c>
      <c r="D18" s="9">
        <v>155918.17000000001</v>
      </c>
      <c r="E18" s="9">
        <v>55299.7</v>
      </c>
      <c r="F18" s="9">
        <v>100059.77</v>
      </c>
      <c r="G18" s="9">
        <v>107274.97</v>
      </c>
      <c r="H18" s="9">
        <v>107948.26</v>
      </c>
      <c r="I18" s="9">
        <v>113955.44</v>
      </c>
      <c r="J18" s="9">
        <v>106746.16</v>
      </c>
      <c r="K18" s="9">
        <v>106987.15</v>
      </c>
      <c r="L18" s="31">
        <v>111936.11</v>
      </c>
      <c r="M18" s="9">
        <v>115433.8</v>
      </c>
      <c r="N18" s="31">
        <f t="shared" si="0"/>
        <v>1322134.5499999998</v>
      </c>
    </row>
    <row r="19" spans="1:14">
      <c r="A19" s="8" t="s">
        <v>7</v>
      </c>
      <c r="B19" s="39">
        <v>0</v>
      </c>
      <c r="C19" s="9"/>
      <c r="D19" s="9">
        <v>0</v>
      </c>
      <c r="E19" s="9">
        <v>0</v>
      </c>
      <c r="F19" s="9"/>
      <c r="G19" s="9"/>
      <c r="H19" s="9"/>
      <c r="I19" s="9"/>
      <c r="J19" s="9"/>
      <c r="K19" s="9"/>
      <c r="L19" s="31"/>
      <c r="M19" s="9"/>
      <c r="N19" s="31">
        <f t="shared" si="0"/>
        <v>0</v>
      </c>
    </row>
    <row r="20" spans="1:14">
      <c r="A20" s="10" t="s">
        <v>9</v>
      </c>
      <c r="B20" s="40">
        <v>118234.67</v>
      </c>
      <c r="C20" s="11">
        <v>122340.35</v>
      </c>
      <c r="D20" s="11">
        <v>155918.17000000001</v>
      </c>
      <c r="E20" s="11">
        <v>55299.7</v>
      </c>
      <c r="F20" s="11">
        <v>100059.77</v>
      </c>
      <c r="G20" s="11">
        <v>107274.97</v>
      </c>
      <c r="H20" s="11">
        <v>107948.26</v>
      </c>
      <c r="I20" s="11">
        <v>113955.44</v>
      </c>
      <c r="J20" s="11">
        <v>106746.16</v>
      </c>
      <c r="K20" s="11">
        <v>106987.15</v>
      </c>
      <c r="L20" s="32">
        <v>111936.11</v>
      </c>
      <c r="M20" s="11">
        <v>115433.8</v>
      </c>
      <c r="N20" s="32">
        <f t="shared" si="0"/>
        <v>1322134.5499999998</v>
      </c>
    </row>
    <row r="21" spans="1:14">
      <c r="A21" s="13" t="s">
        <v>11</v>
      </c>
      <c r="B21" s="41">
        <v>9969.4560000000001</v>
      </c>
      <c r="C21" s="14">
        <v>10534.853999999999</v>
      </c>
      <c r="D21" s="14">
        <v>8622.9500000000007</v>
      </c>
      <c r="E21" s="14">
        <v>7114.66</v>
      </c>
      <c r="F21" s="14">
        <v>5989.19</v>
      </c>
      <c r="G21" s="14">
        <v>7884.02</v>
      </c>
      <c r="H21" s="14">
        <v>8103.86</v>
      </c>
      <c r="I21" s="14">
        <v>9617.6200000000008</v>
      </c>
      <c r="J21" s="14">
        <v>7550.69</v>
      </c>
      <c r="K21" s="14">
        <v>7962.1</v>
      </c>
      <c r="L21" s="31">
        <v>9065.34</v>
      </c>
      <c r="M21" s="14">
        <v>10721.67</v>
      </c>
      <c r="N21" s="33">
        <f t="shared" si="0"/>
        <v>103136.41000000002</v>
      </c>
    </row>
    <row r="22" spans="1:14">
      <c r="A22" s="13" t="s">
        <v>10</v>
      </c>
      <c r="B22" s="41">
        <v>388.96</v>
      </c>
      <c r="C22" s="14">
        <v>428.34</v>
      </c>
      <c r="D22" s="14">
        <v>324.62</v>
      </c>
      <c r="E22" s="14">
        <v>389.05</v>
      </c>
      <c r="F22" s="14">
        <v>459.54</v>
      </c>
      <c r="G22" s="14">
        <v>483.49</v>
      </c>
      <c r="H22" s="14">
        <v>375.94</v>
      </c>
      <c r="I22" s="14">
        <v>354.3</v>
      </c>
      <c r="J22" s="14">
        <v>388.6</v>
      </c>
      <c r="K22" s="14">
        <v>485.4</v>
      </c>
      <c r="L22" s="31">
        <v>555.86</v>
      </c>
      <c r="M22" s="14">
        <v>594.90160000000003</v>
      </c>
      <c r="N22" s="33">
        <f t="shared" si="0"/>
        <v>5229.0015999999996</v>
      </c>
    </row>
    <row r="23" spans="1:14">
      <c r="A23" s="13" t="s">
        <v>8</v>
      </c>
      <c r="B23" s="41">
        <v>6239.3</v>
      </c>
      <c r="C23" s="14">
        <v>5583.83</v>
      </c>
      <c r="D23" s="14">
        <v>5300</v>
      </c>
      <c r="E23" s="14">
        <v>5334</v>
      </c>
      <c r="F23" s="14">
        <v>3025</v>
      </c>
      <c r="G23" s="14">
        <v>2588.27</v>
      </c>
      <c r="H23" s="14">
        <v>1838.33</v>
      </c>
      <c r="I23" s="14">
        <v>2246.9</v>
      </c>
      <c r="J23" s="14">
        <v>1808.38</v>
      </c>
      <c r="K23" s="14">
        <v>1948.6</v>
      </c>
      <c r="L23" s="31">
        <v>2930.87</v>
      </c>
      <c r="M23" s="14">
        <v>4946.5460999999996</v>
      </c>
      <c r="N23" s="33">
        <f t="shared" si="0"/>
        <v>43790.026099999995</v>
      </c>
    </row>
    <row r="24" spans="1:14">
      <c r="A24" s="13" t="s">
        <v>12</v>
      </c>
      <c r="B24" s="41">
        <v>211.81</v>
      </c>
      <c r="C24" s="14">
        <v>561.76</v>
      </c>
      <c r="D24" s="14">
        <v>539</v>
      </c>
      <c r="E24" s="14">
        <v>33.659999999999997</v>
      </c>
      <c r="F24" s="14">
        <v>293.08</v>
      </c>
      <c r="G24" s="14">
        <v>288.14</v>
      </c>
      <c r="H24" s="14">
        <v>387.42</v>
      </c>
      <c r="I24" s="14">
        <v>286.79000000000002</v>
      </c>
      <c r="J24" s="14">
        <v>274.81</v>
      </c>
      <c r="K24" s="14">
        <v>326.91000000000003</v>
      </c>
      <c r="L24" s="31">
        <v>320.85000000000002</v>
      </c>
      <c r="M24" s="14">
        <v>550</v>
      </c>
      <c r="N24" s="33">
        <f t="shared" si="0"/>
        <v>4074.2299999999996</v>
      </c>
    </row>
    <row r="25" spans="1:14">
      <c r="A25" s="15" t="s">
        <v>15</v>
      </c>
      <c r="B25" s="42">
        <v>135044.196</v>
      </c>
      <c r="C25" s="16">
        <v>139449.13399999999</v>
      </c>
      <c r="D25" s="16">
        <v>170704.74000000002</v>
      </c>
      <c r="E25" s="16">
        <v>68171.070000000007</v>
      </c>
      <c r="F25" s="16">
        <v>109826.58</v>
      </c>
      <c r="G25" s="16">
        <v>118518.89000000001</v>
      </c>
      <c r="H25" s="16">
        <v>118653.81</v>
      </c>
      <c r="I25" s="16">
        <v>126461.04999999999</v>
      </c>
      <c r="J25" s="16">
        <v>116768.64000000001</v>
      </c>
      <c r="K25" s="16">
        <v>117710.16</v>
      </c>
      <c r="L25" s="34">
        <v>124809.03</v>
      </c>
      <c r="M25" s="16">
        <v>132246.91769999999</v>
      </c>
      <c r="N25" s="34">
        <f t="shared" si="0"/>
        <v>1478364.2177000002</v>
      </c>
    </row>
    <row r="26" spans="1:14">
      <c r="A26" s="6" t="s">
        <v>16</v>
      </c>
      <c r="B26" s="4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38">
        <v>0</v>
      </c>
      <c r="M26" s="17">
        <v>0</v>
      </c>
      <c r="N26" s="38">
        <f t="shared" si="0"/>
        <v>0</v>
      </c>
    </row>
    <row r="27" spans="1:14">
      <c r="A27" s="8" t="s">
        <v>6</v>
      </c>
      <c r="B27" s="39">
        <v>20472</v>
      </c>
      <c r="C27" s="9">
        <v>19723</v>
      </c>
      <c r="D27" s="9">
        <v>18443</v>
      </c>
      <c r="E27" s="9">
        <v>19933</v>
      </c>
      <c r="F27" s="9">
        <v>19072</v>
      </c>
      <c r="G27" s="9">
        <v>22071</v>
      </c>
      <c r="H27" s="9">
        <v>22197</v>
      </c>
      <c r="I27" s="9">
        <v>24745.67</v>
      </c>
      <c r="J27" s="9">
        <v>21723</v>
      </c>
      <c r="K27" s="9">
        <v>21477</v>
      </c>
      <c r="L27" s="31">
        <v>26819</v>
      </c>
      <c r="M27" s="9">
        <v>25563</v>
      </c>
      <c r="N27" s="31">
        <f t="shared" si="0"/>
        <v>262238.67</v>
      </c>
    </row>
    <row r="28" spans="1:14">
      <c r="A28" s="8" t="s">
        <v>7</v>
      </c>
      <c r="B28" s="39"/>
      <c r="C28" s="9"/>
      <c r="D28" s="9"/>
      <c r="E28" s="9"/>
      <c r="F28" s="9"/>
      <c r="G28" s="9"/>
      <c r="H28" s="9"/>
      <c r="I28" s="9"/>
      <c r="J28" s="9"/>
      <c r="K28" s="9"/>
      <c r="L28" s="31"/>
      <c r="M28" s="9"/>
      <c r="N28" s="31">
        <f t="shared" si="0"/>
        <v>0</v>
      </c>
    </row>
    <row r="29" spans="1:14">
      <c r="A29" s="10" t="s">
        <v>9</v>
      </c>
      <c r="B29" s="40">
        <v>20472</v>
      </c>
      <c r="C29" s="11">
        <v>19723</v>
      </c>
      <c r="D29" s="11">
        <v>18443</v>
      </c>
      <c r="E29" s="11">
        <v>19933</v>
      </c>
      <c r="F29" s="11">
        <v>19072</v>
      </c>
      <c r="G29" s="11">
        <v>22071</v>
      </c>
      <c r="H29" s="11">
        <v>22197</v>
      </c>
      <c r="I29" s="11">
        <v>24745.67</v>
      </c>
      <c r="J29" s="11">
        <v>21723</v>
      </c>
      <c r="K29" s="11">
        <v>21477</v>
      </c>
      <c r="L29" s="32">
        <v>26819</v>
      </c>
      <c r="M29" s="11">
        <v>25563</v>
      </c>
      <c r="N29" s="32">
        <f t="shared" si="0"/>
        <v>262238.67</v>
      </c>
    </row>
    <row r="30" spans="1:14">
      <c r="A30" s="13" t="s">
        <v>11</v>
      </c>
      <c r="B30" s="41">
        <v>2372</v>
      </c>
      <c r="C30" s="14">
        <v>2984</v>
      </c>
      <c r="D30" s="14">
        <v>3140</v>
      </c>
      <c r="E30" s="14">
        <v>2741</v>
      </c>
      <c r="F30" s="14">
        <v>1507</v>
      </c>
      <c r="G30" s="14">
        <v>1217</v>
      </c>
      <c r="H30" s="14">
        <v>1386</v>
      </c>
      <c r="I30" s="14">
        <v>1317</v>
      </c>
      <c r="J30" s="14">
        <v>1322</v>
      </c>
      <c r="K30" s="14">
        <v>1355</v>
      </c>
      <c r="L30" s="31">
        <v>1128.67</v>
      </c>
      <c r="M30" s="14">
        <v>1379</v>
      </c>
      <c r="N30" s="33">
        <f t="shared" si="0"/>
        <v>21848.67</v>
      </c>
    </row>
    <row r="31" spans="1:14">
      <c r="A31" s="13" t="s">
        <v>10</v>
      </c>
      <c r="B31" s="41">
        <v>5042</v>
      </c>
      <c r="C31" s="14">
        <v>5147</v>
      </c>
      <c r="D31" s="14">
        <v>3618</v>
      </c>
      <c r="E31" s="14">
        <v>2814</v>
      </c>
      <c r="F31" s="14">
        <v>2260</v>
      </c>
      <c r="G31" s="14">
        <v>679</v>
      </c>
      <c r="H31" s="14">
        <v>290</v>
      </c>
      <c r="I31" s="14">
        <v>42</v>
      </c>
      <c r="J31" s="14">
        <v>102</v>
      </c>
      <c r="K31" s="14">
        <v>717</v>
      </c>
      <c r="L31" s="31">
        <v>3007</v>
      </c>
      <c r="M31" s="14">
        <v>5094</v>
      </c>
      <c r="N31" s="33">
        <f t="shared" si="0"/>
        <v>28812</v>
      </c>
    </row>
    <row r="32" spans="1:14">
      <c r="A32" s="13" t="s">
        <v>8</v>
      </c>
      <c r="B32" s="41">
        <v>190</v>
      </c>
      <c r="C32" s="14">
        <v>224</v>
      </c>
      <c r="D32" s="14">
        <v>200</v>
      </c>
      <c r="E32" s="14">
        <v>230</v>
      </c>
      <c r="F32" s="14">
        <v>150</v>
      </c>
      <c r="G32" s="14">
        <v>100</v>
      </c>
      <c r="H32" s="14">
        <v>101</v>
      </c>
      <c r="I32" s="14">
        <v>67</v>
      </c>
      <c r="J32" s="14">
        <v>130</v>
      </c>
      <c r="K32" s="14">
        <v>146</v>
      </c>
      <c r="L32" s="31">
        <v>178</v>
      </c>
      <c r="M32" s="14">
        <v>197</v>
      </c>
      <c r="N32" s="33">
        <f t="shared" si="0"/>
        <v>1913</v>
      </c>
    </row>
    <row r="33" spans="1:14">
      <c r="A33" s="13" t="s">
        <v>12</v>
      </c>
      <c r="B33" s="41"/>
      <c r="C33" s="14"/>
      <c r="D33" s="14"/>
      <c r="E33" s="14"/>
      <c r="F33" s="14"/>
      <c r="G33" s="14"/>
      <c r="H33" s="14"/>
      <c r="I33" s="14"/>
      <c r="J33" s="14"/>
      <c r="K33" s="14"/>
      <c r="L33" s="31"/>
      <c r="M33" s="14"/>
      <c r="N33" s="33">
        <f t="shared" si="0"/>
        <v>0</v>
      </c>
    </row>
    <row r="34" spans="1:14">
      <c r="A34" s="15" t="s">
        <v>17</v>
      </c>
      <c r="B34" s="42">
        <v>28076</v>
      </c>
      <c r="C34" s="16">
        <v>28078</v>
      </c>
      <c r="D34" s="16">
        <v>25401</v>
      </c>
      <c r="E34" s="16">
        <v>25718</v>
      </c>
      <c r="F34" s="16">
        <v>22989</v>
      </c>
      <c r="G34" s="16">
        <v>24067</v>
      </c>
      <c r="H34" s="16">
        <v>23974</v>
      </c>
      <c r="I34" s="16">
        <v>26171.67</v>
      </c>
      <c r="J34" s="16">
        <v>23277</v>
      </c>
      <c r="K34" s="16">
        <v>23695</v>
      </c>
      <c r="L34" s="34">
        <v>31132.67</v>
      </c>
      <c r="M34" s="16">
        <v>32233</v>
      </c>
      <c r="N34" s="34">
        <f t="shared" si="0"/>
        <v>314812.33999999997</v>
      </c>
    </row>
    <row r="35" spans="1:14">
      <c r="A35" s="6" t="s">
        <v>18</v>
      </c>
      <c r="B35" s="4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38">
        <v>0</v>
      </c>
      <c r="M35" s="17">
        <v>0</v>
      </c>
      <c r="N35" s="38">
        <f t="shared" si="0"/>
        <v>0</v>
      </c>
    </row>
    <row r="36" spans="1:14">
      <c r="A36" s="8" t="s">
        <v>6</v>
      </c>
      <c r="B36" s="39">
        <v>61331.28</v>
      </c>
      <c r="C36" s="9">
        <v>40316.120000000003</v>
      </c>
      <c r="D36" s="9">
        <v>40540.11</v>
      </c>
      <c r="E36" s="9">
        <v>43223.05</v>
      </c>
      <c r="F36" s="9">
        <v>41168.19</v>
      </c>
      <c r="G36" s="9">
        <v>48149.73</v>
      </c>
      <c r="H36" s="9">
        <v>51847.27</v>
      </c>
      <c r="I36" s="9">
        <v>55711.14</v>
      </c>
      <c r="J36" s="9">
        <v>51264.959999999999</v>
      </c>
      <c r="K36" s="9">
        <v>48223.27</v>
      </c>
      <c r="L36" s="31">
        <v>49608.07</v>
      </c>
      <c r="M36" s="9">
        <v>52512.15</v>
      </c>
      <c r="N36" s="31">
        <f t="shared" si="0"/>
        <v>583895.34</v>
      </c>
    </row>
    <row r="37" spans="1:14">
      <c r="A37" s="8" t="s">
        <v>7</v>
      </c>
      <c r="B37" s="39">
        <v>0</v>
      </c>
      <c r="C37" s="9"/>
      <c r="D37" s="9">
        <v>0</v>
      </c>
      <c r="E37" s="9">
        <v>0</v>
      </c>
      <c r="F37" s="9"/>
      <c r="G37" s="9"/>
      <c r="H37" s="9"/>
      <c r="I37" s="9"/>
      <c r="J37" s="9"/>
      <c r="K37" s="9"/>
      <c r="L37" s="31"/>
      <c r="M37" s="9"/>
      <c r="N37" s="31">
        <f t="shared" si="0"/>
        <v>0</v>
      </c>
    </row>
    <row r="38" spans="1:14">
      <c r="A38" s="10" t="s">
        <v>9</v>
      </c>
      <c r="B38" s="40">
        <v>61331.28</v>
      </c>
      <c r="C38" s="11">
        <v>40316.120000000003</v>
      </c>
      <c r="D38" s="11">
        <v>40540.11</v>
      </c>
      <c r="E38" s="11">
        <v>43223.05</v>
      </c>
      <c r="F38" s="11">
        <v>41168.19</v>
      </c>
      <c r="G38" s="11">
        <v>48149.73</v>
      </c>
      <c r="H38" s="11">
        <v>51847.27</v>
      </c>
      <c r="I38" s="11">
        <v>55711.14</v>
      </c>
      <c r="J38" s="11">
        <v>51264.959999999999</v>
      </c>
      <c r="K38" s="11">
        <v>48223.27</v>
      </c>
      <c r="L38" s="32">
        <v>49608.07</v>
      </c>
      <c r="M38" s="11">
        <v>52512.15</v>
      </c>
      <c r="N38" s="32">
        <f t="shared" si="0"/>
        <v>583895.34</v>
      </c>
    </row>
    <row r="39" spans="1:14">
      <c r="A39" s="13" t="s">
        <v>11</v>
      </c>
      <c r="B39" s="41">
        <v>8935.85</v>
      </c>
      <c r="C39" s="14">
        <v>9471.4699999999993</v>
      </c>
      <c r="D39" s="14">
        <v>7594.1</v>
      </c>
      <c r="E39" s="14">
        <v>6517</v>
      </c>
      <c r="F39" s="14">
        <v>6505.32</v>
      </c>
      <c r="G39" s="14">
        <v>6026</v>
      </c>
      <c r="H39" s="14">
        <v>5943</v>
      </c>
      <c r="I39" s="14">
        <v>7184</v>
      </c>
      <c r="J39" s="14">
        <v>5125</v>
      </c>
      <c r="K39" s="14">
        <v>5412</v>
      </c>
      <c r="L39" s="31">
        <v>6922</v>
      </c>
      <c r="M39" s="14">
        <v>6895</v>
      </c>
      <c r="N39" s="33">
        <f t="shared" si="0"/>
        <v>82530.739999999991</v>
      </c>
    </row>
    <row r="40" spans="1:14">
      <c r="A40" s="13" t="s">
        <v>10</v>
      </c>
      <c r="B40" s="41">
        <v>6016.53</v>
      </c>
      <c r="C40" s="14">
        <v>5031.8599999999997</v>
      </c>
      <c r="D40" s="14">
        <v>5204.51</v>
      </c>
      <c r="E40" s="14">
        <v>2728</v>
      </c>
      <c r="F40" s="14">
        <v>2243.15</v>
      </c>
      <c r="G40" s="14">
        <v>1451</v>
      </c>
      <c r="H40" s="14">
        <v>950</v>
      </c>
      <c r="I40" s="14">
        <v>600</v>
      </c>
      <c r="J40" s="14">
        <v>853</v>
      </c>
      <c r="K40" s="14">
        <v>1971</v>
      </c>
      <c r="L40" s="31">
        <v>4067</v>
      </c>
      <c r="M40" s="14">
        <v>5427.0021999999999</v>
      </c>
      <c r="N40" s="33">
        <f t="shared" si="0"/>
        <v>36543.052199999998</v>
      </c>
    </row>
    <row r="41" spans="1:14">
      <c r="A41" s="13" t="s">
        <v>8</v>
      </c>
      <c r="B41" s="41">
        <v>2520.297</v>
      </c>
      <c r="C41" s="14">
        <v>2938.4609999999998</v>
      </c>
      <c r="D41" s="14">
        <v>2163.5630000000001</v>
      </c>
      <c r="E41" s="14">
        <v>1145.9770000000001</v>
      </c>
      <c r="F41" s="14">
        <v>2574.3130000000001</v>
      </c>
      <c r="G41" s="14">
        <v>921.02800000000002</v>
      </c>
      <c r="H41" s="14">
        <v>199.03299999999999</v>
      </c>
      <c r="I41" s="14">
        <v>130</v>
      </c>
      <c r="J41" s="14">
        <v>596.00599999999997</v>
      </c>
      <c r="K41" s="14">
        <v>1075.1179999999999</v>
      </c>
      <c r="L41" s="31">
        <v>686.79100000000005</v>
      </c>
      <c r="M41" s="14">
        <v>1694.538</v>
      </c>
      <c r="N41" s="33">
        <f t="shared" si="0"/>
        <v>16645.125</v>
      </c>
    </row>
    <row r="42" spans="1:14">
      <c r="A42" s="13" t="s">
        <v>12</v>
      </c>
      <c r="B42" s="41">
        <v>6953</v>
      </c>
      <c r="C42" s="14">
        <v>6124</v>
      </c>
      <c r="D42" s="14">
        <v>4827</v>
      </c>
      <c r="E42" s="14">
        <v>3990</v>
      </c>
      <c r="F42" s="14">
        <v>3404</v>
      </c>
      <c r="G42" s="14">
        <v>3455</v>
      </c>
      <c r="H42" s="14">
        <v>3107</v>
      </c>
      <c r="I42" s="14">
        <v>2426</v>
      </c>
      <c r="J42" s="14">
        <v>2627</v>
      </c>
      <c r="K42" s="14">
        <v>3197</v>
      </c>
      <c r="L42" s="31">
        <v>4113</v>
      </c>
      <c r="M42" s="14">
        <v>7125.2267000000002</v>
      </c>
      <c r="N42" s="33">
        <f t="shared" si="0"/>
        <v>51348.226699999999</v>
      </c>
    </row>
    <row r="43" spans="1:14">
      <c r="A43" s="15" t="s">
        <v>19</v>
      </c>
      <c r="B43" s="42">
        <v>85756.957000000009</v>
      </c>
      <c r="C43" s="16">
        <v>63881.911000000007</v>
      </c>
      <c r="D43" s="16">
        <v>60329.283000000003</v>
      </c>
      <c r="E43" s="16">
        <v>57604.027000000002</v>
      </c>
      <c r="F43" s="16">
        <v>55894.973000000005</v>
      </c>
      <c r="G43" s="16">
        <v>60002.758000000002</v>
      </c>
      <c r="H43" s="16">
        <v>62046.303</v>
      </c>
      <c r="I43" s="16">
        <v>66051.14</v>
      </c>
      <c r="J43" s="16">
        <v>60465.966</v>
      </c>
      <c r="K43" s="16">
        <v>59878.387999999999</v>
      </c>
      <c r="L43" s="34">
        <v>65396.860999999997</v>
      </c>
      <c r="M43" s="16">
        <v>73653.916899999997</v>
      </c>
      <c r="N43" s="34">
        <f t="shared" si="0"/>
        <v>770962.48389999999</v>
      </c>
    </row>
    <row r="44" spans="1:14">
      <c r="A44" s="6" t="s">
        <v>20</v>
      </c>
      <c r="B44" s="4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38">
        <v>0</v>
      </c>
      <c r="M44" s="17">
        <v>0</v>
      </c>
      <c r="N44" s="38">
        <f t="shared" si="0"/>
        <v>0</v>
      </c>
    </row>
    <row r="45" spans="1:14">
      <c r="A45" s="8" t="s">
        <v>6</v>
      </c>
      <c r="B45" s="39">
        <v>24594</v>
      </c>
      <c r="C45" s="9">
        <v>23951</v>
      </c>
      <c r="D45" s="9">
        <v>22695</v>
      </c>
      <c r="E45" s="9">
        <v>20813</v>
      </c>
      <c r="F45" s="9">
        <v>22426</v>
      </c>
      <c r="G45" s="9">
        <v>27140</v>
      </c>
      <c r="H45" s="9">
        <v>26985</v>
      </c>
      <c r="I45" s="9">
        <v>31117</v>
      </c>
      <c r="J45" s="9">
        <v>29530</v>
      </c>
      <c r="K45" s="9">
        <v>26316</v>
      </c>
      <c r="L45" s="31">
        <v>23617</v>
      </c>
      <c r="M45" s="9">
        <v>20534</v>
      </c>
      <c r="N45" s="31">
        <f t="shared" si="0"/>
        <v>299718</v>
      </c>
    </row>
    <row r="46" spans="1:14">
      <c r="A46" s="8" t="s">
        <v>7</v>
      </c>
      <c r="B46" s="39"/>
      <c r="C46" s="9"/>
      <c r="D46" s="9"/>
      <c r="E46" s="9"/>
      <c r="F46" s="9"/>
      <c r="G46" s="9"/>
      <c r="H46" s="9"/>
      <c r="I46" s="9"/>
      <c r="J46" s="9"/>
      <c r="K46" s="9"/>
      <c r="L46" s="31"/>
      <c r="M46" s="9"/>
      <c r="N46" s="31">
        <f t="shared" si="0"/>
        <v>0</v>
      </c>
    </row>
    <row r="47" spans="1:14">
      <c r="A47" s="10" t="s">
        <v>9</v>
      </c>
      <c r="B47" s="40">
        <v>24594</v>
      </c>
      <c r="C47" s="11">
        <v>23951</v>
      </c>
      <c r="D47" s="11">
        <v>22695</v>
      </c>
      <c r="E47" s="11">
        <v>20813</v>
      </c>
      <c r="F47" s="11">
        <v>22426</v>
      </c>
      <c r="G47" s="11">
        <v>27140</v>
      </c>
      <c r="H47" s="11">
        <v>26985</v>
      </c>
      <c r="I47" s="11">
        <v>31117</v>
      </c>
      <c r="J47" s="11">
        <v>29530</v>
      </c>
      <c r="K47" s="11">
        <v>26316</v>
      </c>
      <c r="L47" s="32">
        <v>23617</v>
      </c>
      <c r="M47" s="11">
        <v>20534</v>
      </c>
      <c r="N47" s="32">
        <f t="shared" si="0"/>
        <v>299718</v>
      </c>
    </row>
    <row r="48" spans="1:14">
      <c r="A48" s="13" t="s">
        <v>11</v>
      </c>
      <c r="B48" s="41">
        <v>5232</v>
      </c>
      <c r="C48" s="14">
        <v>5275</v>
      </c>
      <c r="D48" s="14">
        <v>4877</v>
      </c>
      <c r="E48" s="14">
        <v>3160</v>
      </c>
      <c r="F48" s="14">
        <v>2697</v>
      </c>
      <c r="G48" s="14">
        <v>2886</v>
      </c>
      <c r="H48" s="14">
        <v>2865</v>
      </c>
      <c r="I48" s="14">
        <v>2997</v>
      </c>
      <c r="J48" s="14">
        <v>2802</v>
      </c>
      <c r="K48" s="14">
        <v>2715</v>
      </c>
      <c r="L48" s="31">
        <v>3682</v>
      </c>
      <c r="M48" s="14">
        <v>5043</v>
      </c>
      <c r="N48" s="33">
        <f t="shared" si="0"/>
        <v>44231</v>
      </c>
    </row>
    <row r="49" spans="1:14">
      <c r="A49" s="13" t="s">
        <v>10</v>
      </c>
      <c r="B49" s="41">
        <v>41</v>
      </c>
      <c r="C49" s="14">
        <v>16</v>
      </c>
      <c r="D49" s="14">
        <v>28</v>
      </c>
      <c r="E49" s="14">
        <v>52</v>
      </c>
      <c r="F49" s="14">
        <v>53</v>
      </c>
      <c r="G49" s="14">
        <v>21</v>
      </c>
      <c r="H49" s="14">
        <v>31</v>
      </c>
      <c r="I49" s="14">
        <v>32</v>
      </c>
      <c r="J49" s="14">
        <v>24</v>
      </c>
      <c r="K49" s="14">
        <v>34</v>
      </c>
      <c r="L49" s="31">
        <v>39</v>
      </c>
      <c r="M49" s="14">
        <v>50</v>
      </c>
      <c r="N49" s="33">
        <f t="shared" si="0"/>
        <v>421</v>
      </c>
    </row>
    <row r="50" spans="1:14">
      <c r="A50" s="13" t="s">
        <v>8</v>
      </c>
      <c r="B50" s="41">
        <v>649</v>
      </c>
      <c r="C50" s="14">
        <v>554</v>
      </c>
      <c r="D50" s="14">
        <v>601</v>
      </c>
      <c r="E50" s="14">
        <v>210</v>
      </c>
      <c r="F50" s="14">
        <v>330</v>
      </c>
      <c r="G50" s="14">
        <v>292</v>
      </c>
      <c r="H50" s="14">
        <v>204</v>
      </c>
      <c r="I50" s="14">
        <v>164</v>
      </c>
      <c r="J50" s="14">
        <v>258</v>
      </c>
      <c r="K50" s="14">
        <v>329</v>
      </c>
      <c r="L50" s="31">
        <v>394</v>
      </c>
      <c r="M50" s="14">
        <v>473</v>
      </c>
      <c r="N50" s="33">
        <f t="shared" si="0"/>
        <v>4458</v>
      </c>
    </row>
    <row r="51" spans="1:14">
      <c r="A51" s="13" t="s">
        <v>12</v>
      </c>
      <c r="B51" s="41"/>
      <c r="C51" s="14"/>
      <c r="D51" s="14"/>
      <c r="E51" s="14"/>
      <c r="F51" s="14"/>
      <c r="G51" s="14"/>
      <c r="H51" s="14"/>
      <c r="I51" s="14"/>
      <c r="J51" s="14"/>
      <c r="K51" s="14"/>
      <c r="L51" s="31"/>
      <c r="M51" s="14"/>
      <c r="N51" s="33">
        <f t="shared" si="0"/>
        <v>0</v>
      </c>
    </row>
    <row r="52" spans="1:14">
      <c r="A52" s="15" t="s">
        <v>21</v>
      </c>
      <c r="B52" s="42">
        <v>30516</v>
      </c>
      <c r="C52" s="16">
        <v>29796</v>
      </c>
      <c r="D52" s="16">
        <v>28201</v>
      </c>
      <c r="E52" s="16">
        <v>24235</v>
      </c>
      <c r="F52" s="16">
        <v>25506</v>
      </c>
      <c r="G52" s="16">
        <v>30339</v>
      </c>
      <c r="H52" s="16">
        <v>30085</v>
      </c>
      <c r="I52" s="16">
        <v>34310</v>
      </c>
      <c r="J52" s="16">
        <v>32614</v>
      </c>
      <c r="K52" s="16">
        <v>29394</v>
      </c>
      <c r="L52" s="34">
        <v>27732</v>
      </c>
      <c r="M52" s="16">
        <v>26100</v>
      </c>
      <c r="N52" s="34">
        <f t="shared" si="0"/>
        <v>348828</v>
      </c>
    </row>
    <row r="53" spans="1:14">
      <c r="A53" s="6" t="s">
        <v>22</v>
      </c>
      <c r="B53" s="4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38">
        <v>0</v>
      </c>
      <c r="M53" s="17">
        <v>0</v>
      </c>
      <c r="N53" s="38">
        <f t="shared" si="0"/>
        <v>0</v>
      </c>
    </row>
    <row r="54" spans="1:14">
      <c r="A54" s="8" t="s">
        <v>6</v>
      </c>
      <c r="B54" s="39">
        <v>16010</v>
      </c>
      <c r="C54" s="9">
        <v>9519</v>
      </c>
      <c r="D54" s="9">
        <v>11620</v>
      </c>
      <c r="E54" s="9">
        <v>13625</v>
      </c>
      <c r="F54" s="9">
        <v>12370</v>
      </c>
      <c r="G54" s="9">
        <v>13388</v>
      </c>
      <c r="H54" s="9">
        <v>13036</v>
      </c>
      <c r="I54" s="9">
        <v>16527</v>
      </c>
      <c r="J54" s="9">
        <v>17106</v>
      </c>
      <c r="K54" s="9">
        <v>13660</v>
      </c>
      <c r="L54" s="31">
        <v>12133</v>
      </c>
      <c r="M54" s="9">
        <v>14130</v>
      </c>
      <c r="N54" s="31">
        <f t="shared" si="0"/>
        <v>163124</v>
      </c>
    </row>
    <row r="55" spans="1:14">
      <c r="A55" s="8" t="s">
        <v>7</v>
      </c>
      <c r="B55" s="39"/>
      <c r="C55" s="9"/>
      <c r="D55" s="9"/>
      <c r="E55" s="9"/>
      <c r="F55" s="9"/>
      <c r="G55" s="9"/>
      <c r="H55" s="9"/>
      <c r="I55" s="9"/>
      <c r="J55" s="9"/>
      <c r="K55" s="9"/>
      <c r="L55" s="31"/>
      <c r="M55" s="9"/>
      <c r="N55" s="31">
        <f t="shared" si="0"/>
        <v>0</v>
      </c>
    </row>
    <row r="56" spans="1:14">
      <c r="A56" s="10" t="s">
        <v>9</v>
      </c>
      <c r="B56" s="40">
        <v>16010</v>
      </c>
      <c r="C56" s="11">
        <v>9519</v>
      </c>
      <c r="D56" s="11">
        <v>11620</v>
      </c>
      <c r="E56" s="11">
        <v>13625</v>
      </c>
      <c r="F56" s="11">
        <v>12370</v>
      </c>
      <c r="G56" s="11">
        <v>13388</v>
      </c>
      <c r="H56" s="11">
        <v>13036</v>
      </c>
      <c r="I56" s="11">
        <v>16527</v>
      </c>
      <c r="J56" s="11">
        <v>17106</v>
      </c>
      <c r="K56" s="11">
        <v>13660</v>
      </c>
      <c r="L56" s="32">
        <v>12133</v>
      </c>
      <c r="M56" s="11">
        <v>14130</v>
      </c>
      <c r="N56" s="32">
        <f t="shared" si="0"/>
        <v>163124</v>
      </c>
    </row>
    <row r="57" spans="1:14">
      <c r="A57" s="13" t="s">
        <v>11</v>
      </c>
      <c r="B57" s="41">
        <v>456</v>
      </c>
      <c r="C57" s="14">
        <v>472</v>
      </c>
      <c r="D57" s="14">
        <v>550</v>
      </c>
      <c r="E57" s="14">
        <v>422</v>
      </c>
      <c r="F57" s="14">
        <v>335</v>
      </c>
      <c r="G57" s="14">
        <v>358</v>
      </c>
      <c r="H57" s="14">
        <v>405</v>
      </c>
      <c r="I57" s="14">
        <v>314</v>
      </c>
      <c r="J57" s="14">
        <v>289</v>
      </c>
      <c r="K57" s="14">
        <v>376</v>
      </c>
      <c r="L57" s="31">
        <v>217</v>
      </c>
      <c r="M57" s="14">
        <v>466</v>
      </c>
      <c r="N57" s="33">
        <f t="shared" si="0"/>
        <v>4660</v>
      </c>
    </row>
    <row r="58" spans="1:14">
      <c r="A58" s="13" t="s">
        <v>10</v>
      </c>
      <c r="B58" s="41">
        <v>34</v>
      </c>
      <c r="C58" s="14">
        <v>24</v>
      </c>
      <c r="D58" s="14">
        <v>21</v>
      </c>
      <c r="E58" s="14">
        <v>28</v>
      </c>
      <c r="F58" s="14">
        <v>27</v>
      </c>
      <c r="G58" s="14">
        <v>77</v>
      </c>
      <c r="H58" s="14"/>
      <c r="I58" s="14">
        <v>9</v>
      </c>
      <c r="J58" s="14">
        <v>26</v>
      </c>
      <c r="K58" s="14">
        <v>32</v>
      </c>
      <c r="L58" s="31">
        <v>34</v>
      </c>
      <c r="M58" s="14">
        <v>20</v>
      </c>
      <c r="N58" s="33">
        <f t="shared" si="0"/>
        <v>332</v>
      </c>
    </row>
    <row r="59" spans="1:14">
      <c r="A59" s="13" t="s">
        <v>8</v>
      </c>
      <c r="B59" s="41">
        <v>281</v>
      </c>
      <c r="C59" s="14">
        <v>302</v>
      </c>
      <c r="D59" s="14">
        <v>251</v>
      </c>
      <c r="E59" s="14">
        <v>291</v>
      </c>
      <c r="F59" s="14">
        <v>296</v>
      </c>
      <c r="G59" s="14">
        <v>247</v>
      </c>
      <c r="H59" s="14">
        <v>213</v>
      </c>
      <c r="I59" s="14">
        <v>198</v>
      </c>
      <c r="J59" s="14">
        <v>327</v>
      </c>
      <c r="K59" s="14">
        <v>295</v>
      </c>
      <c r="L59" s="31">
        <v>475</v>
      </c>
      <c r="M59" s="14">
        <v>455</v>
      </c>
      <c r="N59" s="33">
        <f t="shared" si="0"/>
        <v>3631</v>
      </c>
    </row>
    <row r="60" spans="1:14">
      <c r="A60" s="13" t="s">
        <v>12</v>
      </c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31"/>
      <c r="M60" s="14"/>
      <c r="N60" s="33">
        <f t="shared" si="0"/>
        <v>0</v>
      </c>
    </row>
    <row r="61" spans="1:14">
      <c r="A61" s="15" t="s">
        <v>23</v>
      </c>
      <c r="B61" s="42">
        <v>16781</v>
      </c>
      <c r="C61" s="16">
        <v>10317</v>
      </c>
      <c r="D61" s="16">
        <v>12442</v>
      </c>
      <c r="E61" s="16">
        <v>14366</v>
      </c>
      <c r="F61" s="16">
        <v>13028</v>
      </c>
      <c r="G61" s="16">
        <v>14070</v>
      </c>
      <c r="H61" s="16">
        <v>13654</v>
      </c>
      <c r="I61" s="16">
        <v>17048</v>
      </c>
      <c r="J61" s="16">
        <v>17748</v>
      </c>
      <c r="K61" s="16">
        <v>14363</v>
      </c>
      <c r="L61" s="34">
        <v>12859</v>
      </c>
      <c r="M61" s="16">
        <v>15071</v>
      </c>
      <c r="N61" s="34">
        <f t="shared" si="0"/>
        <v>171747</v>
      </c>
    </row>
    <row r="62" spans="1:14">
      <c r="A62" s="6" t="s">
        <v>24</v>
      </c>
      <c r="B62" s="4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38">
        <v>0</v>
      </c>
      <c r="M62" s="17">
        <v>0</v>
      </c>
      <c r="N62" s="38">
        <f t="shared" si="0"/>
        <v>0</v>
      </c>
    </row>
    <row r="63" spans="1:14">
      <c r="A63" s="8" t="s">
        <v>6</v>
      </c>
      <c r="B63" s="39">
        <v>108384.23</v>
      </c>
      <c r="C63" s="9">
        <v>122969.28</v>
      </c>
      <c r="D63" s="9">
        <v>77783.86</v>
      </c>
      <c r="E63" s="9">
        <v>79082.67</v>
      </c>
      <c r="F63" s="9">
        <v>72973.98</v>
      </c>
      <c r="G63" s="9">
        <v>78358.820000000007</v>
      </c>
      <c r="H63" s="9">
        <v>76621.8</v>
      </c>
      <c r="I63" s="9">
        <v>73920.39</v>
      </c>
      <c r="J63" s="9">
        <v>80241.570000000007</v>
      </c>
      <c r="K63" s="9">
        <v>70150.210000000006</v>
      </c>
      <c r="L63" s="31">
        <v>79134.995999999999</v>
      </c>
      <c r="M63" s="9">
        <v>99714.93</v>
      </c>
      <c r="N63" s="31">
        <f t="shared" si="0"/>
        <v>1019336.736</v>
      </c>
    </row>
    <row r="64" spans="1:14">
      <c r="A64" s="8" t="s">
        <v>7</v>
      </c>
      <c r="B64" s="39">
        <v>0</v>
      </c>
      <c r="C64" s="9"/>
      <c r="D64" s="9">
        <v>0</v>
      </c>
      <c r="E64" s="9">
        <v>0</v>
      </c>
      <c r="F64" s="9"/>
      <c r="G64" s="9"/>
      <c r="H64" s="9"/>
      <c r="I64" s="9"/>
      <c r="J64" s="9"/>
      <c r="K64" s="9"/>
      <c r="L64" s="31"/>
      <c r="M64" s="9"/>
      <c r="N64" s="31">
        <f t="shared" si="0"/>
        <v>0</v>
      </c>
    </row>
    <row r="65" spans="1:14">
      <c r="A65" s="10" t="s">
        <v>9</v>
      </c>
      <c r="B65" s="40">
        <v>108384.23</v>
      </c>
      <c r="C65" s="11">
        <v>122969.28</v>
      </c>
      <c r="D65" s="11">
        <v>77783.86</v>
      </c>
      <c r="E65" s="11">
        <v>79082.67</v>
      </c>
      <c r="F65" s="11">
        <v>72973.98</v>
      </c>
      <c r="G65" s="11">
        <v>78358.820000000007</v>
      </c>
      <c r="H65" s="11">
        <v>76621.8</v>
      </c>
      <c r="I65" s="11">
        <v>73920.39</v>
      </c>
      <c r="J65" s="11">
        <v>80241.570000000007</v>
      </c>
      <c r="K65" s="11">
        <v>70150.210000000006</v>
      </c>
      <c r="L65" s="32">
        <v>79134.995999999999</v>
      </c>
      <c r="M65" s="11">
        <v>99714.93</v>
      </c>
      <c r="N65" s="32">
        <f t="shared" si="0"/>
        <v>1019336.736</v>
      </c>
    </row>
    <row r="66" spans="1:14">
      <c r="A66" s="13" t="s">
        <v>11</v>
      </c>
      <c r="B66" s="41">
        <v>50039.078000000001</v>
      </c>
      <c r="C66" s="18">
        <v>47344.767</v>
      </c>
      <c r="D66" s="18">
        <v>40728.565000000002</v>
      </c>
      <c r="E66" s="14">
        <v>39845.591999999997</v>
      </c>
      <c r="F66" s="14">
        <v>34840.788</v>
      </c>
      <c r="G66" s="14">
        <v>34940.069000000003</v>
      </c>
      <c r="H66" s="14">
        <v>27977.63</v>
      </c>
      <c r="I66" s="14">
        <v>24466.404999999999</v>
      </c>
      <c r="J66" s="14">
        <v>25948.580999999998</v>
      </c>
      <c r="K66" s="14">
        <v>35622.504999999997</v>
      </c>
      <c r="L66" s="31">
        <v>38129.347999999998</v>
      </c>
      <c r="M66" s="14">
        <v>38339.532099999997</v>
      </c>
      <c r="N66" s="33">
        <f t="shared" si="0"/>
        <v>438222.86010000005</v>
      </c>
    </row>
    <row r="67" spans="1:14">
      <c r="A67" s="13" t="s">
        <v>10</v>
      </c>
      <c r="B67" s="41">
        <v>1193</v>
      </c>
      <c r="C67" s="14">
        <v>1040.27</v>
      </c>
      <c r="D67" s="14">
        <v>587.92999999999995</v>
      </c>
      <c r="E67" s="14">
        <v>339.05</v>
      </c>
      <c r="F67" s="14">
        <v>275.41000000000003</v>
      </c>
      <c r="G67" s="14">
        <v>317.08</v>
      </c>
      <c r="H67" s="14">
        <v>329.91</v>
      </c>
      <c r="I67" s="14">
        <v>360</v>
      </c>
      <c r="J67" s="14">
        <v>215</v>
      </c>
      <c r="K67" s="14">
        <v>550</v>
      </c>
      <c r="L67" s="31">
        <v>583.53</v>
      </c>
      <c r="M67" s="14">
        <v>799.9597</v>
      </c>
      <c r="N67" s="33">
        <f t="shared" si="0"/>
        <v>6591.1396999999997</v>
      </c>
    </row>
    <row r="68" spans="1:14">
      <c r="A68" s="13" t="s">
        <v>8</v>
      </c>
      <c r="B68" s="41">
        <v>4851</v>
      </c>
      <c r="C68" s="14">
        <v>4124.7700000000004</v>
      </c>
      <c r="D68" s="14">
        <v>4311.37</v>
      </c>
      <c r="E68" s="14">
        <v>2794.48</v>
      </c>
      <c r="F68" s="14">
        <v>2010.38</v>
      </c>
      <c r="G68" s="14">
        <v>1839.63</v>
      </c>
      <c r="H68" s="14">
        <v>1168.73</v>
      </c>
      <c r="I68" s="14">
        <v>672.89</v>
      </c>
      <c r="J68" s="14">
        <v>856.22</v>
      </c>
      <c r="K68" s="14">
        <v>1336.1</v>
      </c>
      <c r="L68" s="31">
        <v>2382.52</v>
      </c>
      <c r="M68" s="14">
        <v>4650.43</v>
      </c>
      <c r="N68" s="33">
        <f t="shared" si="0"/>
        <v>30998.52</v>
      </c>
    </row>
    <row r="69" spans="1:14">
      <c r="A69" s="13" t="s">
        <v>12</v>
      </c>
      <c r="B69" s="41">
        <v>3350</v>
      </c>
      <c r="C69" s="14">
        <v>2623.82</v>
      </c>
      <c r="D69" s="14">
        <v>2313.23</v>
      </c>
      <c r="E69" s="14">
        <v>2514.9</v>
      </c>
      <c r="F69" s="14">
        <v>2793.62</v>
      </c>
      <c r="G69" s="14">
        <v>3065.73</v>
      </c>
      <c r="H69" s="14">
        <v>2864</v>
      </c>
      <c r="I69" s="14">
        <v>2620</v>
      </c>
      <c r="J69" s="14">
        <v>2321.79</v>
      </c>
      <c r="K69" s="14">
        <v>2187.5</v>
      </c>
      <c r="L69" s="31">
        <v>2512.96</v>
      </c>
      <c r="M69" s="14">
        <v>6708.2698</v>
      </c>
      <c r="N69" s="33">
        <f t="shared" si="0"/>
        <v>35875.819799999997</v>
      </c>
    </row>
    <row r="70" spans="1:14">
      <c r="A70" s="15" t="s">
        <v>25</v>
      </c>
      <c r="B70" s="42">
        <v>167817.30799999999</v>
      </c>
      <c r="C70" s="16">
        <v>178102.90699999998</v>
      </c>
      <c r="D70" s="16">
        <v>125724.95499999999</v>
      </c>
      <c r="E70" s="16">
        <v>124576.69199999998</v>
      </c>
      <c r="F70" s="16">
        <v>112894.178</v>
      </c>
      <c r="G70" s="16">
        <v>118521.32900000001</v>
      </c>
      <c r="H70" s="16">
        <v>108962.07</v>
      </c>
      <c r="I70" s="16">
        <v>102039.685</v>
      </c>
      <c r="J70" s="16">
        <v>109583.16100000001</v>
      </c>
      <c r="K70" s="16">
        <v>109846.315</v>
      </c>
      <c r="L70" s="34">
        <v>122743.35400000001</v>
      </c>
      <c r="M70" s="16">
        <v>150213.12160000001</v>
      </c>
      <c r="N70" s="34">
        <f t="shared" si="0"/>
        <v>1531025.0756000001</v>
      </c>
    </row>
    <row r="71" spans="1:14">
      <c r="A71" s="6" t="s">
        <v>26</v>
      </c>
      <c r="B71" s="4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38">
        <v>0</v>
      </c>
      <c r="M71" s="17">
        <v>0</v>
      </c>
      <c r="N71" s="38">
        <f t="shared" si="0"/>
        <v>0</v>
      </c>
    </row>
    <row r="72" spans="1:14">
      <c r="A72" s="8" t="s">
        <v>6</v>
      </c>
      <c r="B72" s="39">
        <v>645661.46</v>
      </c>
      <c r="C72" s="9">
        <v>651435.23</v>
      </c>
      <c r="D72" s="9">
        <v>479420.82</v>
      </c>
      <c r="E72" s="9">
        <v>431236.64</v>
      </c>
      <c r="F72" s="9">
        <v>411093.78</v>
      </c>
      <c r="G72" s="9">
        <v>416374.51</v>
      </c>
      <c r="H72" s="9">
        <v>372901.75939999998</v>
      </c>
      <c r="I72" s="9">
        <v>384365.05</v>
      </c>
      <c r="J72" s="9">
        <v>421289.04</v>
      </c>
      <c r="K72" s="9">
        <v>415479.22</v>
      </c>
      <c r="L72" s="31">
        <v>491643.44500000001</v>
      </c>
      <c r="M72" s="9">
        <v>553108.1</v>
      </c>
      <c r="N72" s="31">
        <f t="shared" si="0"/>
        <v>5674009.0543999989</v>
      </c>
    </row>
    <row r="73" spans="1:14">
      <c r="A73" s="8" t="s">
        <v>7</v>
      </c>
      <c r="B73" s="39"/>
      <c r="C73" s="9"/>
      <c r="D73" s="9"/>
      <c r="E73" s="9"/>
      <c r="F73" s="9"/>
      <c r="G73" s="9"/>
      <c r="H73" s="9"/>
      <c r="I73" s="9"/>
      <c r="J73" s="9"/>
      <c r="K73" s="9"/>
      <c r="L73" s="31"/>
      <c r="M73" s="9"/>
      <c r="N73" s="31">
        <f t="shared" si="0"/>
        <v>0</v>
      </c>
    </row>
    <row r="74" spans="1:14">
      <c r="A74" s="10" t="s">
        <v>9</v>
      </c>
      <c r="B74" s="40">
        <v>645661.46</v>
      </c>
      <c r="C74" s="11">
        <v>651435.23</v>
      </c>
      <c r="D74" s="11">
        <v>479420.82</v>
      </c>
      <c r="E74" s="11">
        <v>431236.64</v>
      </c>
      <c r="F74" s="11">
        <v>411093.78</v>
      </c>
      <c r="G74" s="11">
        <v>416374.51</v>
      </c>
      <c r="H74" s="11">
        <v>372901.75939999998</v>
      </c>
      <c r="I74" s="11">
        <v>384365.05</v>
      </c>
      <c r="J74" s="11">
        <v>421289.04</v>
      </c>
      <c r="K74" s="11">
        <v>415479.22</v>
      </c>
      <c r="L74" s="32">
        <v>491643.44500000001</v>
      </c>
      <c r="M74" s="11">
        <v>553108.1</v>
      </c>
      <c r="N74" s="32">
        <f t="shared" ref="N74:N97" si="1">L74+M74+B74+C74+D74+E74+F74+G74+H74+I74+J74+K74</f>
        <v>5674009.0543999989</v>
      </c>
    </row>
    <row r="75" spans="1:14">
      <c r="A75" s="13" t="s">
        <v>11</v>
      </c>
      <c r="B75" s="41">
        <v>86726.42</v>
      </c>
      <c r="C75" s="18">
        <v>91209.524999999994</v>
      </c>
      <c r="D75" s="18">
        <v>75626.998999999996</v>
      </c>
      <c r="E75" s="14">
        <v>77266.661999999997</v>
      </c>
      <c r="F75" s="14">
        <v>68843.551000000007</v>
      </c>
      <c r="G75" s="14">
        <v>57824.639000000003</v>
      </c>
      <c r="H75" s="14">
        <v>58957.911999999997</v>
      </c>
      <c r="I75" s="14">
        <v>58606.11</v>
      </c>
      <c r="J75" s="14">
        <v>57814.938000000002</v>
      </c>
      <c r="K75" s="14">
        <v>58193.962</v>
      </c>
      <c r="L75" s="31">
        <v>79090.126000000004</v>
      </c>
      <c r="M75" s="14">
        <v>80869.84</v>
      </c>
      <c r="N75" s="33">
        <f t="shared" si="1"/>
        <v>851030.68399999989</v>
      </c>
    </row>
    <row r="76" spans="1:14">
      <c r="A76" s="13" t="s">
        <v>10</v>
      </c>
      <c r="B76" s="41">
        <v>21248.522000000001</v>
      </c>
      <c r="C76" s="14">
        <v>23598.67</v>
      </c>
      <c r="D76" s="14">
        <v>16740.490000000002</v>
      </c>
      <c r="E76" s="14">
        <v>13657</v>
      </c>
      <c r="F76" s="14">
        <v>10769</v>
      </c>
      <c r="G76" s="14">
        <v>9704</v>
      </c>
      <c r="H76" s="14">
        <v>7297</v>
      </c>
      <c r="I76" s="14">
        <v>4244</v>
      </c>
      <c r="J76" s="14">
        <v>5736</v>
      </c>
      <c r="K76" s="14">
        <v>9993</v>
      </c>
      <c r="L76" s="31">
        <v>14406</v>
      </c>
      <c r="M76" s="14">
        <v>18628.060000000001</v>
      </c>
      <c r="N76" s="33">
        <f t="shared" si="1"/>
        <v>156021.742</v>
      </c>
    </row>
    <row r="77" spans="1:14">
      <c r="A77" s="13" t="s">
        <v>8</v>
      </c>
      <c r="B77" s="41">
        <v>18524.37</v>
      </c>
      <c r="C77" s="14">
        <v>21163</v>
      </c>
      <c r="D77" s="14">
        <v>17895.560000000001</v>
      </c>
      <c r="E77" s="14">
        <v>18393.580000000002</v>
      </c>
      <c r="F77" s="14">
        <v>16468.259999999998</v>
      </c>
      <c r="G77" s="14">
        <v>18317.146499999999</v>
      </c>
      <c r="H77" s="14">
        <v>14924</v>
      </c>
      <c r="I77" s="14">
        <v>13661.4</v>
      </c>
      <c r="J77" s="14">
        <v>17316.599999999999</v>
      </c>
      <c r="K77" s="14">
        <v>19146.400000000001</v>
      </c>
      <c r="L77" s="31">
        <v>18673.400000000001</v>
      </c>
      <c r="M77" s="14">
        <v>21976.639500000001</v>
      </c>
      <c r="N77" s="33">
        <f t="shared" si="1"/>
        <v>216460.356</v>
      </c>
    </row>
    <row r="78" spans="1:14">
      <c r="A78" s="13" t="s">
        <v>12</v>
      </c>
      <c r="B78" s="41">
        <v>13980.200999999999</v>
      </c>
      <c r="C78" s="14">
        <v>19232.705000000002</v>
      </c>
      <c r="D78" s="14">
        <v>14928.665000000001</v>
      </c>
      <c r="E78" s="14">
        <v>16018.798000000001</v>
      </c>
      <c r="F78" s="14">
        <v>14405.147999999999</v>
      </c>
      <c r="G78" s="14">
        <v>14642.198</v>
      </c>
      <c r="H78" s="14">
        <v>13004.388000000001</v>
      </c>
      <c r="I78" s="14">
        <v>11140.27</v>
      </c>
      <c r="J78" s="14">
        <v>12103.008</v>
      </c>
      <c r="K78" s="14">
        <v>14789.645</v>
      </c>
      <c r="L78" s="31">
        <v>16575.687999999998</v>
      </c>
      <c r="M78" s="14">
        <v>18974.309700000002</v>
      </c>
      <c r="N78" s="33">
        <f t="shared" si="1"/>
        <v>179795.02369999999</v>
      </c>
    </row>
    <row r="79" spans="1:14">
      <c r="A79" s="15" t="s">
        <v>27</v>
      </c>
      <c r="B79" s="42">
        <v>786140.973</v>
      </c>
      <c r="C79" s="16">
        <v>806639.13</v>
      </c>
      <c r="D79" s="16">
        <v>604612.5340000001</v>
      </c>
      <c r="E79" s="16">
        <v>556572.67999999993</v>
      </c>
      <c r="F79" s="16">
        <v>521579.739</v>
      </c>
      <c r="G79" s="16">
        <v>516862.49349999998</v>
      </c>
      <c r="H79" s="16">
        <v>467085.05939999997</v>
      </c>
      <c r="I79" s="16">
        <v>472016.83</v>
      </c>
      <c r="J79" s="16">
        <v>514259.58599999995</v>
      </c>
      <c r="K79" s="16">
        <v>517602.22700000001</v>
      </c>
      <c r="L79" s="34">
        <v>620388.65899999999</v>
      </c>
      <c r="M79" s="16">
        <v>693556.94920000003</v>
      </c>
      <c r="N79" s="34">
        <f t="shared" si="1"/>
        <v>7077316.8600999992</v>
      </c>
    </row>
    <row r="80" spans="1:14">
      <c r="A80" s="6" t="s">
        <v>28</v>
      </c>
      <c r="B80" s="4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38">
        <v>0</v>
      </c>
      <c r="M80" s="17">
        <v>0</v>
      </c>
      <c r="N80" s="38">
        <f t="shared" si="1"/>
        <v>0</v>
      </c>
    </row>
    <row r="81" spans="1:14">
      <c r="A81" s="8" t="s">
        <v>6</v>
      </c>
      <c r="B81" s="39">
        <v>39493.21</v>
      </c>
      <c r="C81" s="9">
        <v>37309</v>
      </c>
      <c r="D81" s="9">
        <v>37500</v>
      </c>
      <c r="E81" s="9">
        <v>38760</v>
      </c>
      <c r="F81" s="9">
        <v>40667</v>
      </c>
      <c r="G81" s="9">
        <v>40634</v>
      </c>
      <c r="H81" s="9">
        <v>42005.599999999999</v>
      </c>
      <c r="I81" s="9">
        <v>46970</v>
      </c>
      <c r="J81" s="9">
        <v>36740</v>
      </c>
      <c r="K81" s="9">
        <v>40641</v>
      </c>
      <c r="L81" s="31">
        <v>42560</v>
      </c>
      <c r="M81" s="9">
        <v>38740</v>
      </c>
      <c r="N81" s="31">
        <f t="shared" si="1"/>
        <v>482019.80999999994</v>
      </c>
    </row>
    <row r="82" spans="1:14">
      <c r="A82" s="8" t="s">
        <v>7</v>
      </c>
      <c r="B82" s="39"/>
      <c r="C82" s="9"/>
      <c r="D82" s="9"/>
      <c r="E82" s="9"/>
      <c r="F82" s="9"/>
      <c r="G82" s="9"/>
      <c r="H82" s="9"/>
      <c r="I82" s="9"/>
      <c r="J82" s="9"/>
      <c r="K82" s="9"/>
      <c r="L82" s="31"/>
      <c r="M82" s="9"/>
      <c r="N82" s="31">
        <f t="shared" si="1"/>
        <v>0</v>
      </c>
    </row>
    <row r="83" spans="1:14">
      <c r="A83" s="10" t="s">
        <v>9</v>
      </c>
      <c r="B83" s="40">
        <v>39493.21</v>
      </c>
      <c r="C83" s="11">
        <v>37309</v>
      </c>
      <c r="D83" s="11">
        <v>37500</v>
      </c>
      <c r="E83" s="11">
        <v>38760</v>
      </c>
      <c r="F83" s="11">
        <v>40667</v>
      </c>
      <c r="G83" s="11">
        <v>40634</v>
      </c>
      <c r="H83" s="11">
        <v>42005.599999999999</v>
      </c>
      <c r="I83" s="11">
        <v>46970</v>
      </c>
      <c r="J83" s="11">
        <v>36740</v>
      </c>
      <c r="K83" s="11">
        <v>40641</v>
      </c>
      <c r="L83" s="32">
        <v>42560</v>
      </c>
      <c r="M83" s="11">
        <v>38740</v>
      </c>
      <c r="N83" s="32">
        <f t="shared" si="1"/>
        <v>482019.80999999994</v>
      </c>
    </row>
    <row r="84" spans="1:14">
      <c r="A84" s="13" t="s">
        <v>11</v>
      </c>
      <c r="B84" s="41">
        <v>3511</v>
      </c>
      <c r="C84" s="14">
        <v>3425</v>
      </c>
      <c r="D84" s="14">
        <v>3182</v>
      </c>
      <c r="E84" s="14">
        <v>3287</v>
      </c>
      <c r="F84" s="14">
        <v>1464</v>
      </c>
      <c r="G84" s="14">
        <v>2142</v>
      </c>
      <c r="H84" s="14">
        <v>2090</v>
      </c>
      <c r="I84" s="14">
        <v>2478</v>
      </c>
      <c r="J84" s="14">
        <v>2563</v>
      </c>
      <c r="K84" s="14">
        <v>1593.67</v>
      </c>
      <c r="L84" s="31">
        <v>1854.33</v>
      </c>
      <c r="M84" s="14">
        <v>2184</v>
      </c>
      <c r="N84" s="33">
        <f t="shared" si="1"/>
        <v>29774</v>
      </c>
    </row>
    <row r="85" spans="1:14">
      <c r="A85" s="13" t="s">
        <v>10</v>
      </c>
      <c r="B85" s="41">
        <v>7</v>
      </c>
      <c r="C85" s="14">
        <v>8</v>
      </c>
      <c r="D85" s="14">
        <v>12</v>
      </c>
      <c r="E85" s="14">
        <v>8</v>
      </c>
      <c r="F85" s="14">
        <v>7</v>
      </c>
      <c r="G85" s="14">
        <v>2</v>
      </c>
      <c r="H85" s="14">
        <v>6</v>
      </c>
      <c r="I85" s="14">
        <v>10</v>
      </c>
      <c r="J85" s="14">
        <v>8</v>
      </c>
      <c r="K85" s="14">
        <v>10</v>
      </c>
      <c r="L85" s="31">
        <v>7</v>
      </c>
      <c r="M85" s="14">
        <v>17</v>
      </c>
      <c r="N85" s="33">
        <f t="shared" si="1"/>
        <v>102</v>
      </c>
    </row>
    <row r="86" spans="1:14">
      <c r="A86" s="13" t="s">
        <v>8</v>
      </c>
      <c r="B86" s="41">
        <v>349</v>
      </c>
      <c r="C86" s="14">
        <v>279</v>
      </c>
      <c r="D86" s="14">
        <v>264</v>
      </c>
      <c r="E86" s="14">
        <v>259</v>
      </c>
      <c r="F86" s="14">
        <v>282</v>
      </c>
      <c r="G86" s="14">
        <v>199</v>
      </c>
      <c r="H86" s="14">
        <v>127</v>
      </c>
      <c r="I86" s="14">
        <v>69</v>
      </c>
      <c r="J86" s="14">
        <v>293</v>
      </c>
      <c r="K86" s="14">
        <v>348</v>
      </c>
      <c r="L86" s="31">
        <v>289</v>
      </c>
      <c r="M86" s="14">
        <v>342</v>
      </c>
      <c r="N86" s="33">
        <f t="shared" si="1"/>
        <v>3100</v>
      </c>
    </row>
    <row r="87" spans="1:14">
      <c r="A87" s="13" t="s">
        <v>12</v>
      </c>
      <c r="B87" s="41"/>
      <c r="C87" s="14"/>
      <c r="D87" s="14"/>
      <c r="E87" s="14"/>
      <c r="F87" s="14"/>
      <c r="G87" s="14"/>
      <c r="H87" s="14"/>
      <c r="I87" s="14"/>
      <c r="J87" s="14"/>
      <c r="K87" s="14"/>
      <c r="L87" s="31"/>
      <c r="M87" s="14"/>
      <c r="N87" s="33">
        <f t="shared" si="1"/>
        <v>0</v>
      </c>
    </row>
    <row r="88" spans="1:14">
      <c r="A88" s="15" t="s">
        <v>29</v>
      </c>
      <c r="B88" s="42">
        <v>43360.21</v>
      </c>
      <c r="C88" s="16">
        <v>41021</v>
      </c>
      <c r="D88" s="16">
        <v>40958</v>
      </c>
      <c r="E88" s="16">
        <v>42314</v>
      </c>
      <c r="F88" s="16">
        <v>42420</v>
      </c>
      <c r="G88" s="16">
        <v>42977</v>
      </c>
      <c r="H88" s="16">
        <v>44228.6</v>
      </c>
      <c r="I88" s="16">
        <v>49527</v>
      </c>
      <c r="J88" s="16">
        <v>39604</v>
      </c>
      <c r="K88" s="16">
        <v>42592.67</v>
      </c>
      <c r="L88" s="34">
        <v>44710.33</v>
      </c>
      <c r="M88" s="16">
        <v>41283</v>
      </c>
      <c r="N88" s="34">
        <f t="shared" si="1"/>
        <v>514995.81</v>
      </c>
    </row>
    <row r="89" spans="1:14">
      <c r="A89" s="6"/>
      <c r="B89" s="4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38">
        <v>0</v>
      </c>
      <c r="M89" s="17">
        <v>0</v>
      </c>
      <c r="N89" s="38">
        <f t="shared" si="1"/>
        <v>0</v>
      </c>
    </row>
    <row r="90" spans="1:14">
      <c r="A90" s="19" t="s">
        <v>6</v>
      </c>
      <c r="B90" s="43">
        <v>1043766.8499999999</v>
      </c>
      <c r="C90" s="20">
        <v>1037246.98</v>
      </c>
      <c r="D90" s="20">
        <v>855596.96</v>
      </c>
      <c r="E90" s="20">
        <v>712877.06</v>
      </c>
      <c r="F90" s="20">
        <v>731455.72</v>
      </c>
      <c r="G90" s="20">
        <v>765933.03</v>
      </c>
      <c r="H90" s="20">
        <v>727905.68939999992</v>
      </c>
      <c r="I90" s="20">
        <v>762394.69</v>
      </c>
      <c r="J90" s="20">
        <v>781122.73</v>
      </c>
      <c r="K90" s="20">
        <v>755479.85</v>
      </c>
      <c r="L90" s="35">
        <v>850091.62100000004</v>
      </c>
      <c r="M90" s="20">
        <v>930989.98</v>
      </c>
      <c r="N90" s="35">
        <f t="shared" si="1"/>
        <v>9954861.1603999995</v>
      </c>
    </row>
    <row r="91" spans="1:14">
      <c r="A91" s="8" t="s">
        <v>7</v>
      </c>
      <c r="B91" s="44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36">
        <v>0</v>
      </c>
      <c r="M91" s="21">
        <v>0</v>
      </c>
      <c r="N91" s="36">
        <f t="shared" si="1"/>
        <v>0</v>
      </c>
    </row>
    <row r="92" spans="1:14" s="3" customFormat="1">
      <c r="A92" s="10" t="s">
        <v>9</v>
      </c>
      <c r="B92" s="46">
        <v>1043766.8499999999</v>
      </c>
      <c r="C92" s="22">
        <v>1037246.98</v>
      </c>
      <c r="D92" s="22">
        <v>855596.96</v>
      </c>
      <c r="E92" s="22">
        <v>712877.06</v>
      </c>
      <c r="F92" s="22">
        <v>731455.72</v>
      </c>
      <c r="G92" s="22">
        <v>765933.03</v>
      </c>
      <c r="H92" s="22">
        <v>727905.68939999992</v>
      </c>
      <c r="I92" s="22">
        <v>762394.69</v>
      </c>
      <c r="J92" s="22">
        <v>781122.73</v>
      </c>
      <c r="K92" s="22">
        <v>755479.85</v>
      </c>
      <c r="L92" s="37">
        <v>850091.62100000004</v>
      </c>
      <c r="M92" s="22">
        <v>930989.98</v>
      </c>
      <c r="N92" s="37">
        <f t="shared" si="1"/>
        <v>9954861.1603999995</v>
      </c>
    </row>
    <row r="93" spans="1:14">
      <c r="A93" s="13" t="s">
        <v>11</v>
      </c>
      <c r="B93" s="44">
        <v>169031.804</v>
      </c>
      <c r="C93" s="21">
        <v>172393.61599999998</v>
      </c>
      <c r="D93" s="21">
        <v>145602.614</v>
      </c>
      <c r="E93" s="21">
        <v>141792.91399999999</v>
      </c>
      <c r="F93" s="21">
        <v>122710.849</v>
      </c>
      <c r="G93" s="21">
        <v>113733.728</v>
      </c>
      <c r="H93" s="21">
        <v>108460.402</v>
      </c>
      <c r="I93" s="21">
        <v>107380.13500000001</v>
      </c>
      <c r="J93" s="21">
        <v>103964.209</v>
      </c>
      <c r="K93" s="21">
        <v>113789.23699999999</v>
      </c>
      <c r="L93" s="36">
        <v>140686.81399999998</v>
      </c>
      <c r="M93" s="21">
        <v>146577.04209999999</v>
      </c>
      <c r="N93" s="36">
        <f t="shared" si="1"/>
        <v>1586123.3640999999</v>
      </c>
    </row>
    <row r="94" spans="1:14">
      <c r="A94" s="13" t="s">
        <v>10</v>
      </c>
      <c r="B94" s="44">
        <v>34025.012000000002</v>
      </c>
      <c r="C94" s="21">
        <v>35381.14</v>
      </c>
      <c r="D94" s="21">
        <v>26598.550000000003</v>
      </c>
      <c r="E94" s="21">
        <v>20075.099999999999</v>
      </c>
      <c r="F94" s="21">
        <v>16184.1</v>
      </c>
      <c r="G94" s="21">
        <v>12819.57</v>
      </c>
      <c r="H94" s="21">
        <v>9330.85</v>
      </c>
      <c r="I94" s="21">
        <v>5712.3</v>
      </c>
      <c r="J94" s="21">
        <v>7463.6</v>
      </c>
      <c r="K94" s="21">
        <v>13920.4</v>
      </c>
      <c r="L94" s="36">
        <v>22836.39</v>
      </c>
      <c r="M94" s="21">
        <v>30740.923500000001</v>
      </c>
      <c r="N94" s="36">
        <f t="shared" si="1"/>
        <v>235087.93550000002</v>
      </c>
    </row>
    <row r="95" spans="1:14">
      <c r="A95" s="13" t="s">
        <v>8</v>
      </c>
      <c r="B95" s="44">
        <v>34019.966999999997</v>
      </c>
      <c r="C95" s="21">
        <v>35659.061000000002</v>
      </c>
      <c r="D95" s="21">
        <v>31335.493000000002</v>
      </c>
      <c r="E95" s="21">
        <v>28969.037000000004</v>
      </c>
      <c r="F95" s="21">
        <v>25436.952999999998</v>
      </c>
      <c r="G95" s="21">
        <v>24834.074499999999</v>
      </c>
      <c r="H95" s="21">
        <v>18905.093000000001</v>
      </c>
      <c r="I95" s="21">
        <v>17439.189999999999</v>
      </c>
      <c r="J95" s="21">
        <v>21949.205999999998</v>
      </c>
      <c r="K95" s="21">
        <v>25082.218000000001</v>
      </c>
      <c r="L95" s="36">
        <v>26476.581000000002</v>
      </c>
      <c r="M95" s="21">
        <v>35227.153600000005</v>
      </c>
      <c r="N95" s="36">
        <f t="shared" si="1"/>
        <v>325334.02710000001</v>
      </c>
    </row>
    <row r="96" spans="1:14">
      <c r="A96" s="13" t="s">
        <v>12</v>
      </c>
      <c r="B96" s="44">
        <v>24576.010999999999</v>
      </c>
      <c r="C96" s="21">
        <v>28639.285000000003</v>
      </c>
      <c r="D96" s="21">
        <v>22698.895</v>
      </c>
      <c r="E96" s="21">
        <v>22668.358</v>
      </c>
      <c r="F96" s="21">
        <v>21002.847999999998</v>
      </c>
      <c r="G96" s="21">
        <v>21549.067999999999</v>
      </c>
      <c r="H96" s="21">
        <v>19445.808000000001</v>
      </c>
      <c r="I96" s="21">
        <v>16553.060000000001</v>
      </c>
      <c r="J96" s="21">
        <v>17417.608</v>
      </c>
      <c r="K96" s="21">
        <v>20593.055</v>
      </c>
      <c r="L96" s="36">
        <v>23614.498</v>
      </c>
      <c r="M96" s="21">
        <v>33431.642700000004</v>
      </c>
      <c r="N96" s="36">
        <f t="shared" si="1"/>
        <v>272190.13670000003</v>
      </c>
    </row>
    <row r="97" spans="1:14" s="3" customFormat="1">
      <c r="A97" s="23" t="s">
        <v>30</v>
      </c>
      <c r="B97" s="45">
        <v>1305419.6439999999</v>
      </c>
      <c r="C97" s="24">
        <v>1309320.0819999997</v>
      </c>
      <c r="D97" s="45">
        <v>1081832.5120000001</v>
      </c>
      <c r="E97" s="45">
        <v>926382.46900000004</v>
      </c>
      <c r="F97" s="45">
        <v>916790.47</v>
      </c>
      <c r="G97" s="45">
        <v>938869.47049999994</v>
      </c>
      <c r="H97" s="45">
        <v>884047.84239999985</v>
      </c>
      <c r="I97" s="45">
        <v>909479.375</v>
      </c>
      <c r="J97" s="45">
        <v>931917.353</v>
      </c>
      <c r="K97" s="45">
        <v>928864.76</v>
      </c>
      <c r="L97" s="45">
        <v>1063705.9040000001</v>
      </c>
      <c r="M97" s="45">
        <v>1176966.7419</v>
      </c>
      <c r="N97" s="45">
        <f t="shared" si="1"/>
        <v>12373596.6238</v>
      </c>
    </row>
    <row r="98" spans="1:14">
      <c r="B98" s="25"/>
      <c r="C98" s="26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1:14" s="27" customFormat="1" hidden="1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4" s="3" customFormat="1" ht="12.75">
      <c r="B100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12"/>
    </row>
    <row r="101" spans="1:14" ht="12.75">
      <c r="B101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4" ht="12.75">
      <c r="B102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"/>
    </row>
    <row r="103" spans="1:14" ht="12.75">
      <c r="B103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4" ht="12.75">
      <c r="B104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4" ht="12.75">
      <c r="B105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4" ht="12.75">
      <c r="B106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4" ht="12.75">
      <c r="B10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4" ht="12.75">
      <c r="B10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4" ht="12.75">
      <c r="B109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4" ht="12.75">
      <c r="B110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</vt:lpstr>
      <vt:lpstr>Терней!Заголовки_для_печати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2016-04-12T04:32:12Z</dcterms:created>
  <dcterms:modified xsi:type="dcterms:W3CDTF">2019-03-20T05:21:34Z</dcterms:modified>
</cp:coreProperties>
</file>